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 userName="Teresa Rodriguez Arias" algorithmName="SHA-512" hashValue="pnimZpnhef070NT+dH/3TeREdqnZQaDHOG7Lc8Wt680A3iOmSSJTqyEAuKH0SXohE/IqRxNPUDknVWoL67SYRQ==" saltValue="fpRYOe4W3at8DfG1nMHZuw==" spinCount="100000"/>
  <workbookPr/>
  <mc:AlternateContent xmlns:mc="http://schemas.openxmlformats.org/markup-compatibility/2006">
    <mc:Choice Requires="x15">
      <x15ac:absPath xmlns:x15ac="http://schemas.microsoft.com/office/spreadsheetml/2010/11/ac" url="D:\3. Teletrabajo 2023\30. Inducción MOD PAP SICOP\"/>
    </mc:Choice>
  </mc:AlternateContent>
  <xr:revisionPtr revIDLastSave="0" documentId="13_ncr:10001_{DD09F56E-CCC2-4983-8CA1-ECD0F25B9499}" xr6:coauthVersionLast="47" xr6:coauthVersionMax="47" xr10:uidLastSave="{00000000-0000-0000-0000-000000000000}"/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10" yWindow="-110" windowWidth="19420" windowHeight="1030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Hoja1!$A$9:$I$10</definedName>
    <definedName name="_xlnm.Print_Area" localSheetId="0">Hoja1!$A$9:$I$9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</calcChain>
</file>

<file path=xl/sharedStrings.xml><?xml version="1.0" encoding="utf-8"?>
<sst xmlns="http://schemas.openxmlformats.org/spreadsheetml/2006/main" count="98" uniqueCount="16">
  <si>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</si>
  <si>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</si>
  <si>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</si>
  <si>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</si>
  <si>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</si>
  <si>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</si>
  <si>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</si>
  <si>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</si>
  <si>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</si>
  <si>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</si>
  <si>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</si>
  <si>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Analista  Responsable </t>
  </si>
  <si>
    <t>11-2023</t>
  </si>
  <si>
    <t xml:space="preserve">MODIFICACIÓN Programa Proyectado de Adquisiciones MEP 2023 (1862023000099-20) </t>
  </si>
  <si>
    <t>Programas Presupuestario: 557</t>
  </si>
  <si>
    <t>Teresa Rodríguez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</si>
</sst>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49" fontId="0" fillId="3" borderId="12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.%20Teletrabajo%202023\30.%20Inducci&#243;n%20MOD%20PAP%20SICOP\MOD%20Tere\557\Plantilla%20Modificaci&#243;n-borrador.xlsx" TargetMode="External"/><Relationship Id="rId1" Type="http://schemas.openxmlformats.org/officeDocument/2006/relationships/externalLinkPath" Target="MOD%20Tere/557/Plantilla%20Modificaci&#243;n-bor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B2" t="str">
            <v xml:space="preserve">catering/alimentación </v>
          </cell>
          <cell r="C2" t="str">
            <v>90101603</v>
          </cell>
          <cell r="E2">
            <v>10701</v>
          </cell>
        </row>
        <row r="3">
          <cell r="B3" t="str">
            <v xml:space="preserve">catering/alimentación </v>
          </cell>
          <cell r="C3" t="str">
            <v>90101603</v>
          </cell>
          <cell r="E3">
            <v>10701</v>
          </cell>
        </row>
        <row r="4">
          <cell r="B4" t="str">
            <v xml:space="preserve">catering/alimentación </v>
          </cell>
          <cell r="C4">
            <v>90101603</v>
          </cell>
          <cell r="E4">
            <v>10701</v>
          </cell>
        </row>
        <row r="5">
          <cell r="B5" t="str">
            <v xml:space="preserve">servicio de mantenimiento preventivo detección de robo </v>
          </cell>
          <cell r="C5">
            <v>92121701</v>
          </cell>
          <cell r="E5">
            <v>10801</v>
          </cell>
        </row>
        <row r="6">
          <cell r="B6" t="str">
            <v xml:space="preserve">servicio de mantenimiento preventivo detección de robo </v>
          </cell>
          <cell r="C6">
            <v>92121701</v>
          </cell>
          <cell r="E6">
            <v>10801</v>
          </cell>
        </row>
        <row r="7">
          <cell r="B7" t="str">
            <v xml:space="preserve">servicio de mantenimiento preventivo detección de robo </v>
          </cell>
          <cell r="C7">
            <v>92121701</v>
          </cell>
          <cell r="E7">
            <v>10801</v>
          </cell>
        </row>
        <row r="8">
          <cell r="B8" t="str">
            <v xml:space="preserve">servicio de mantenimiento preventivo detección de robo </v>
          </cell>
          <cell r="C8">
            <v>92121701</v>
          </cell>
          <cell r="E8">
            <v>10801</v>
          </cell>
        </row>
        <row r="9">
          <cell r="B9" t="str">
            <v xml:space="preserve">servicio de mantenimiento preventivo detección de robo </v>
          </cell>
          <cell r="C9">
            <v>92121701</v>
          </cell>
          <cell r="E9">
            <v>10801</v>
          </cell>
        </row>
        <row r="10">
          <cell r="B10" t="str">
            <v xml:space="preserve">servicio de mantenimiento preventivo detección de robo </v>
          </cell>
          <cell r="C10">
            <v>92121701</v>
          </cell>
          <cell r="E10">
            <v>10801</v>
          </cell>
        </row>
        <row r="11">
          <cell r="B11" t="str">
            <v>servicio de mantenimiento preventivo y correctivo de sistema  detección de incendio</v>
          </cell>
          <cell r="C11" t="str">
            <v>72101509</v>
          </cell>
          <cell r="E11">
            <v>10801</v>
          </cell>
        </row>
        <row r="12">
          <cell r="B12" t="str">
            <v>servicio de mantenimiento preventivo y correctivo de sistema  detección de incendio</v>
          </cell>
          <cell r="C12" t="str">
            <v>72101509</v>
          </cell>
          <cell r="E12">
            <v>10801</v>
          </cell>
        </row>
        <row r="13">
          <cell r="B13" t="str">
            <v>servicio de mantenimiento preventivo y correctivo de sistema  detección de incendio</v>
          </cell>
          <cell r="C13" t="str">
            <v>72101509</v>
          </cell>
          <cell r="E13">
            <v>10801</v>
          </cell>
        </row>
        <row r="14">
          <cell r="B14" t="str">
            <v>servicio de mantenimiento preventivo y correctivo de sistema  detección de incendio</v>
          </cell>
          <cell r="C14" t="str">
            <v>72101509</v>
          </cell>
          <cell r="E14">
            <v>10801</v>
          </cell>
        </row>
        <row r="15">
          <cell r="B15" t="str">
            <v>servicio de mantenimiento preventivo y correctivo de sistema  detección de incendio</v>
          </cell>
          <cell r="C15" t="str">
            <v>72101509</v>
          </cell>
          <cell r="E15">
            <v>10801</v>
          </cell>
        </row>
        <row r="16">
          <cell r="B16" t="str">
            <v>servicio de mantenimiento preventivo y correctivo de sistema  detección de incendio</v>
          </cell>
          <cell r="C16" t="str">
            <v>72101509</v>
          </cell>
          <cell r="E16">
            <v>10801</v>
          </cell>
        </row>
        <row r="17">
          <cell r="B17" t="str">
            <v>servicio de mantenimiento preventivo y correctivo de sistema  detección de incendio</v>
          </cell>
          <cell r="C17" t="str">
            <v>72101509</v>
          </cell>
          <cell r="E17">
            <v>10801</v>
          </cell>
        </row>
        <row r="18">
          <cell r="B18" t="str">
            <v>servicio de mantenimiento preventivo y correctivo de sistema  detección de incendio</v>
          </cell>
          <cell r="C18" t="str">
            <v>72101509</v>
          </cell>
          <cell r="E18">
            <v>10801</v>
          </cell>
        </row>
        <row r="19">
          <cell r="B19" t="str">
            <v>servicio de mantenimiento preventivo y correctivo de sistema  detección de incendio</v>
          </cell>
          <cell r="C19" t="str">
            <v>72101509</v>
          </cell>
          <cell r="E19">
            <v>10801</v>
          </cell>
        </row>
        <row r="20">
          <cell r="B20" t="str">
            <v>Aire Acondicionado de 12000 BTU</v>
          </cell>
          <cell r="C20">
            <v>40101701</v>
          </cell>
          <cell r="E20">
            <v>50104</v>
          </cell>
        </row>
        <row r="21">
          <cell r="B21" t="str">
            <v>Aire Acondicionado de 18000 BTU</v>
          </cell>
          <cell r="C21">
            <v>40101701</v>
          </cell>
          <cell r="E21">
            <v>50104</v>
          </cell>
        </row>
        <row r="22">
          <cell r="B22" t="str">
            <v>Aire Acondicionado de 24000 BTU</v>
          </cell>
          <cell r="C22">
            <v>40101701</v>
          </cell>
          <cell r="E22">
            <v>50104</v>
          </cell>
        </row>
        <row r="23">
          <cell r="B23" t="str">
            <v>Aire Acondicionado de 36000 BTU</v>
          </cell>
          <cell r="C23">
            <v>40101701</v>
          </cell>
          <cell r="E23">
            <v>50104</v>
          </cell>
        </row>
        <row r="24">
          <cell r="B24" t="str">
            <v>Aire Acondicionado de 48000 BTU</v>
          </cell>
          <cell r="C24">
            <v>40101701</v>
          </cell>
          <cell r="E24">
            <v>50104</v>
          </cell>
        </row>
        <row r="25">
          <cell r="B25" t="str">
            <v>Aire Acondicionado de 60000 BTU</v>
          </cell>
          <cell r="C25">
            <v>40101701</v>
          </cell>
          <cell r="E25">
            <v>50104</v>
          </cell>
        </row>
        <row r="26">
          <cell r="B26" t="str">
            <v xml:space="preserve">Basurero plástico rectangular tipo papelera. </v>
          </cell>
          <cell r="C26" t="str">
            <v>'47121702</v>
          </cell>
          <cell r="E26">
            <v>29905</v>
          </cell>
        </row>
        <row r="27">
          <cell r="B27" t="str">
            <v>Basurero plástico con tapa y pedal.</v>
          </cell>
          <cell r="C27" t="str">
            <v>47121702</v>
          </cell>
          <cell r="E27">
            <v>29905</v>
          </cell>
        </row>
        <row r="28">
          <cell r="B28" t="str">
            <v>Blanqueador cloro entre 3% y 6% galón</v>
          </cell>
          <cell r="C28">
            <v>47131807</v>
          </cell>
          <cell r="E28">
            <v>29905</v>
          </cell>
        </row>
        <row r="29">
          <cell r="B29" t="str">
            <v>Carrito suministros de limpieza</v>
          </cell>
          <cell r="C29" t="str">
            <v>47121501</v>
          </cell>
          <cell r="E29">
            <v>29905</v>
          </cell>
        </row>
        <row r="30">
          <cell r="B30" t="str">
            <v>DISPENSADOR DE ALCOHOL EN GEL.</v>
          </cell>
          <cell r="C30" t="str">
            <v>47131704</v>
          </cell>
          <cell r="E30">
            <v>29905</v>
          </cell>
        </row>
        <row r="31">
          <cell r="B31" t="str">
            <v>Detergente en polvo  2 k</v>
          </cell>
          <cell r="C31">
            <v>47131811</v>
          </cell>
          <cell r="E31">
            <v>29905</v>
          </cell>
        </row>
        <row r="32">
          <cell r="B32" t="str">
            <v>Dispensador toallas de papel</v>
          </cell>
          <cell r="C32" t="str">
            <v>47131701</v>
          </cell>
          <cell r="E32">
            <v>29905</v>
          </cell>
        </row>
        <row r="33">
          <cell r="B33" t="str">
            <v>Escobon para quitar telas de araña</v>
          </cell>
          <cell r="C33">
            <v>47131604</v>
          </cell>
          <cell r="E33">
            <v>29905</v>
          </cell>
        </row>
        <row r="34">
          <cell r="B34" t="str">
            <v>Escoba sintética</v>
          </cell>
          <cell r="C34" t="str">
            <v>47131604</v>
          </cell>
          <cell r="E34">
            <v>29905</v>
          </cell>
        </row>
        <row r="35">
          <cell r="B35" t="str">
            <v>Escobilla limpia vidrios</v>
          </cell>
          <cell r="C35" t="str">
            <v>47121803</v>
          </cell>
          <cell r="E35">
            <v>29905</v>
          </cell>
        </row>
        <row r="36">
          <cell r="B36" t="str">
            <v>Escobilla para sacudir</v>
          </cell>
          <cell r="C36">
            <v>47121803</v>
          </cell>
          <cell r="E36">
            <v>29905</v>
          </cell>
        </row>
        <row r="37">
          <cell r="B37" t="str">
            <v>Guantes de hule para limpieza</v>
          </cell>
          <cell r="C37">
            <v>46181504</v>
          </cell>
          <cell r="E37">
            <v>29905</v>
          </cell>
        </row>
        <row r="38">
          <cell r="B38" t="str">
            <v>Hisopo para limpieza de sanitarios</v>
          </cell>
          <cell r="C38">
            <v>47131608</v>
          </cell>
          <cell r="E38">
            <v>29905</v>
          </cell>
        </row>
        <row r="39">
          <cell r="B39" t="str">
            <v>Jabón lavaplatos en crema</v>
          </cell>
          <cell r="C39">
            <v>47131810</v>
          </cell>
          <cell r="E39">
            <v>29905</v>
          </cell>
        </row>
        <row r="40">
          <cell r="B40" t="str">
            <v>Limpiador multiusos con cloro en polvo 600mg</v>
          </cell>
          <cell r="C40">
            <v>47131805</v>
          </cell>
          <cell r="E40">
            <v>29905</v>
          </cell>
        </row>
        <row r="41">
          <cell r="B41" t="str">
            <v>Pala para recoger basura de uso doméstico</v>
          </cell>
          <cell r="C41" t="str">
            <v>47131611</v>
          </cell>
          <cell r="E41">
            <v>29905</v>
          </cell>
        </row>
        <row r="42">
          <cell r="B42" t="str">
            <v>Palo de piso</v>
          </cell>
          <cell r="C42">
            <v>47131609</v>
          </cell>
          <cell r="E42">
            <v>29905</v>
          </cell>
        </row>
        <row r="43">
          <cell r="B43" t="str">
            <v xml:space="preserve">Ventosa limpieza de inodoros </v>
          </cell>
          <cell r="C43">
            <v>47121807</v>
          </cell>
          <cell r="E43">
            <v>29905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36" zoomScale="70" zoomScaleNormal="70" workbookViewId="0">
      <selection activeCell="G4" sqref="G4"/>
    </sheetView>
  </sheetViews>
  <sheetFormatPr baseColWidth="10" defaultRowHeight="14.5" x14ac:dyDescent="0.35"/>
  <cols>
    <col min="1" max="1" width="15.26953125" customWidth="1"/>
    <col min="2" max="2" width="50" customWidth="1"/>
    <col min="3" max="3" width="27.453125" customWidth="1"/>
    <col min="4" max="4" width="17.7265625" customWidth="1"/>
    <col min="5" max="5" width="15.26953125" customWidth="1"/>
    <col min="6" max="6" width="20.81640625" customWidth="1"/>
    <col min="7" max="7" width="26.453125" style="1" customWidth="1"/>
    <col min="9" max="9" width="13.1796875" bestFit="1" customWidth="1"/>
    <col min="10" max="10" width="22.453125" customWidth="1"/>
  </cols>
  <sheetData>
    <row r="1" spans="1:9" x14ac:dyDescent="0.35">
      <c r="A1" s="5" t="s">
        <v>13</v>
      </c>
      <c r="B1" s="1"/>
      <c r="C1" s="6"/>
      <c r="D1" s="1"/>
      <c r="E1" s="1"/>
      <c r="H1" s="1"/>
      <c r="I1" s="2"/>
    </row>
    <row r="2" spans="1:9" x14ac:dyDescent="0.35">
      <c r="A2" t="s">
        <v>0</v>
      </c>
      <c r="B2" s="1"/>
      <c r="C2" s="1"/>
      <c r="D2" s="1"/>
      <c r="E2" s="1"/>
      <c r="H2" s="1"/>
      <c r="I2" s="2"/>
    </row>
    <row r="3" spans="1:9" x14ac:dyDescent="0.35">
      <c r="A3" s="5" t="s">
        <v>14</v>
      </c>
      <c r="B3" s="6"/>
      <c r="C3" s="1"/>
      <c r="D3" s="1"/>
      <c r="E3" s="1"/>
      <c r="H3" s="1"/>
      <c r="I3" s="2"/>
    </row>
    <row r="5" spans="1:9" x14ac:dyDescent="0.35">
      <c r="A5" s="30" t="s">
        <v>1</v>
      </c>
      <c r="B5" s="30"/>
      <c r="C5" s="30"/>
      <c r="D5" s="30"/>
      <c r="E5" s="30"/>
      <c r="F5" s="30"/>
    </row>
    <row r="6" spans="1:9" x14ac:dyDescent="0.35">
      <c r="A6" s="3" t="s">
        <v>2</v>
      </c>
      <c r="B6" s="3" t="s">
        <v>3</v>
      </c>
      <c r="C6" s="31"/>
      <c r="D6" s="31"/>
      <c r="E6" s="32"/>
      <c r="F6" s="32"/>
    </row>
    <row r="7" spans="1:9" x14ac:dyDescent="0.35">
      <c r="A7" s="4"/>
      <c r="B7" s="4"/>
      <c r="C7" s="4"/>
      <c r="D7" s="4"/>
      <c r="E7" s="4"/>
      <c r="F7" s="4"/>
      <c r="G7" s="4"/>
    </row>
    <row r="8" spans="1:9" ht="15" thickBot="1" x14ac:dyDescent="0.4">
      <c r="A8" s="33" t="s">
        <v>4</v>
      </c>
      <c r="B8" s="33"/>
      <c r="C8" s="34"/>
      <c r="D8" s="34"/>
      <c r="E8" s="33"/>
      <c r="F8" s="33"/>
    </row>
    <row r="9" spans="1:9" ht="58.5" thickBot="1" x14ac:dyDescent="0.4">
      <c r="A9" s="22" t="s">
        <v>5</v>
      </c>
      <c r="B9" s="23" t="s">
        <v>6</v>
      </c>
      <c r="C9" s="23" t="s">
        <v>7</v>
      </c>
      <c r="D9" s="24" t="s">
        <v>8</v>
      </c>
      <c r="E9" s="23" t="s">
        <v>9</v>
      </c>
      <c r="F9" s="23" t="s">
        <v>10</v>
      </c>
      <c r="G9" s="25" t="s">
        <v>11</v>
      </c>
    </row>
    <row r="10" spans="1:9" x14ac:dyDescent="0.35">
      <c r="A10" s="17">
        <v>557</v>
      </c>
      <c r="B10" s="26" t="str">
        <f>[1]Hoja1!B2</f>
        <v xml:space="preserve">catering/alimentación </v>
      </c>
      <c r="C10" s="18" t="str">
        <f>[1]Hoja1!C2</f>
        <v>90101603</v>
      </c>
      <c r="D10" s="19">
        <v>0</v>
      </c>
      <c r="E10" s="18">
        <f>[1]Hoja1!E2</f>
        <v>10701</v>
      </c>
      <c r="F10" s="20" t="s">
        <v>12</v>
      </c>
      <c r="G10" s="21" t="s">
        <v>15</v>
      </c>
    </row>
    <row r="11" spans="1:9" x14ac:dyDescent="0.35">
      <c r="A11" s="10">
        <v>557</v>
      </c>
      <c r="B11" s="27" t="str">
        <f>[1]Hoja1!B3</f>
        <v xml:space="preserve">catering/alimentación </v>
      </c>
      <c r="C11" s="9" t="str">
        <f>[1]Hoja1!C3</f>
        <v>90101603</v>
      </c>
      <c r="D11" s="8">
        <v>0</v>
      </c>
      <c r="E11" s="9">
        <f>[1]Hoja1!E3</f>
        <v>10701</v>
      </c>
      <c r="F11" s="7" t="s">
        <v>12</v>
      </c>
      <c r="G11" s="11" t="s">
        <v>15</v>
      </c>
    </row>
    <row r="12" spans="1:9" x14ac:dyDescent="0.35">
      <c r="A12" s="10">
        <v>557</v>
      </c>
      <c r="B12" s="27" t="str">
        <f>[1]Hoja1!B4</f>
        <v xml:space="preserve">catering/alimentación </v>
      </c>
      <c r="C12" s="9">
        <f>[1]Hoja1!C4</f>
        <v>90101603</v>
      </c>
      <c r="D12" s="8">
        <v>0</v>
      </c>
      <c r="E12" s="9">
        <f>[1]Hoja1!E4</f>
        <v>10701</v>
      </c>
      <c r="F12" s="7" t="s">
        <v>12</v>
      </c>
      <c r="G12" s="11" t="s">
        <v>15</v>
      </c>
    </row>
    <row r="13" spans="1:9" x14ac:dyDescent="0.35">
      <c r="A13" s="10">
        <v>557</v>
      </c>
      <c r="B13" s="28" t="str">
        <f>[1]Hoja1!B5</f>
        <v xml:space="preserve">servicio de mantenimiento preventivo detección de robo </v>
      </c>
      <c r="C13" s="29">
        <f>[1]Hoja1!C5</f>
        <v>92121701</v>
      </c>
      <c r="D13" s="8">
        <v>0</v>
      </c>
      <c r="E13" s="29">
        <f>[1]Hoja1!E5</f>
        <v>10801</v>
      </c>
      <c r="F13" s="7" t="s">
        <v>12</v>
      </c>
      <c r="G13" s="11" t="s">
        <v>15</v>
      </c>
    </row>
    <row r="14" spans="1:9" x14ac:dyDescent="0.35">
      <c r="A14" s="10">
        <v>557</v>
      </c>
      <c r="B14" s="28" t="str">
        <f>[1]Hoja1!B6</f>
        <v xml:space="preserve">servicio de mantenimiento preventivo detección de robo </v>
      </c>
      <c r="C14" s="29">
        <f>[1]Hoja1!C6</f>
        <v>92121701</v>
      </c>
      <c r="D14" s="8">
        <v>0</v>
      </c>
      <c r="E14" s="29">
        <f>[1]Hoja1!E6</f>
        <v>10801</v>
      </c>
      <c r="F14" s="7" t="s">
        <v>12</v>
      </c>
      <c r="G14" s="11" t="s">
        <v>15</v>
      </c>
    </row>
    <row r="15" spans="1:9" x14ac:dyDescent="0.35">
      <c r="A15" s="10">
        <v>557</v>
      </c>
      <c r="B15" s="28" t="str">
        <f>[1]Hoja1!B7</f>
        <v xml:space="preserve">servicio de mantenimiento preventivo detección de robo </v>
      </c>
      <c r="C15" s="29">
        <f>[1]Hoja1!C7</f>
        <v>92121701</v>
      </c>
      <c r="D15" s="8">
        <v>0</v>
      </c>
      <c r="E15" s="29">
        <f>[1]Hoja1!E7</f>
        <v>10801</v>
      </c>
      <c r="F15" s="7" t="s">
        <v>12</v>
      </c>
      <c r="G15" s="11" t="s">
        <v>15</v>
      </c>
    </row>
    <row r="16" spans="1:9" x14ac:dyDescent="0.35">
      <c r="A16" s="10">
        <v>557</v>
      </c>
      <c r="B16" s="28" t="str">
        <f>[1]Hoja1!B8</f>
        <v xml:space="preserve">servicio de mantenimiento preventivo detección de robo </v>
      </c>
      <c r="C16" s="29">
        <f>[1]Hoja1!C8</f>
        <v>92121701</v>
      </c>
      <c r="D16" s="8">
        <v>0</v>
      </c>
      <c r="E16" s="29">
        <f>[1]Hoja1!E8</f>
        <v>10801</v>
      </c>
      <c r="F16" s="7" t="s">
        <v>12</v>
      </c>
      <c r="G16" s="11" t="s">
        <v>15</v>
      </c>
    </row>
    <row r="17" spans="1:7" x14ac:dyDescent="0.35">
      <c r="A17" s="10">
        <v>557</v>
      </c>
      <c r="B17" s="28" t="str">
        <f>[1]Hoja1!B9</f>
        <v xml:space="preserve">servicio de mantenimiento preventivo detección de robo </v>
      </c>
      <c r="C17" s="29">
        <f>[1]Hoja1!C9</f>
        <v>92121701</v>
      </c>
      <c r="D17" s="8">
        <v>0</v>
      </c>
      <c r="E17" s="29">
        <f>[1]Hoja1!E9</f>
        <v>10801</v>
      </c>
      <c r="F17" s="7" t="s">
        <v>12</v>
      </c>
      <c r="G17" s="11" t="s">
        <v>15</v>
      </c>
    </row>
    <row r="18" spans="1:7" x14ac:dyDescent="0.35">
      <c r="A18" s="10">
        <v>557</v>
      </c>
      <c r="B18" s="28" t="str">
        <f>[1]Hoja1!B10</f>
        <v xml:space="preserve">servicio de mantenimiento preventivo detección de robo </v>
      </c>
      <c r="C18" s="29">
        <f>[1]Hoja1!C10</f>
        <v>92121701</v>
      </c>
      <c r="D18" s="8">
        <v>0</v>
      </c>
      <c r="E18" s="28">
        <f>[1]Hoja1!E10</f>
        <v>10801</v>
      </c>
      <c r="F18" s="7" t="s">
        <v>12</v>
      </c>
      <c r="G18" s="11" t="s">
        <v>15</v>
      </c>
    </row>
    <row r="19" spans="1:7" ht="29" x14ac:dyDescent="0.35">
      <c r="A19" s="10">
        <v>557</v>
      </c>
      <c r="B19" s="28" t="str">
        <f>[1]Hoja1!B11</f>
        <v>servicio de mantenimiento preventivo y correctivo de sistema  detección de incendio</v>
      </c>
      <c r="C19" s="29" t="str">
        <f>[1]Hoja1!C11</f>
        <v>72101509</v>
      </c>
      <c r="D19" s="8">
        <v>0</v>
      </c>
      <c r="E19" s="29">
        <f>[1]Hoja1!E11</f>
        <v>10801</v>
      </c>
      <c r="F19" s="7" t="s">
        <v>12</v>
      </c>
      <c r="G19" s="11" t="s">
        <v>15</v>
      </c>
    </row>
    <row r="20" spans="1:7" ht="29" x14ac:dyDescent="0.35">
      <c r="A20" s="10">
        <v>557</v>
      </c>
      <c r="B20" s="28" t="str">
        <f>[1]Hoja1!B12</f>
        <v>servicio de mantenimiento preventivo y correctivo de sistema  detección de incendio</v>
      </c>
      <c r="C20" s="29" t="str">
        <f>[1]Hoja1!C12</f>
        <v>72101509</v>
      </c>
      <c r="D20" s="8">
        <v>0</v>
      </c>
      <c r="E20" s="29">
        <f>[1]Hoja1!E12</f>
        <v>10801</v>
      </c>
      <c r="F20" s="7" t="s">
        <v>12</v>
      </c>
      <c r="G20" s="11" t="s">
        <v>15</v>
      </c>
    </row>
    <row r="21" spans="1:7" ht="29" x14ac:dyDescent="0.35">
      <c r="A21" s="10">
        <v>557</v>
      </c>
      <c r="B21" s="28" t="str">
        <f>[1]Hoja1!B13</f>
        <v>servicio de mantenimiento preventivo y correctivo de sistema  detección de incendio</v>
      </c>
      <c r="C21" s="29" t="str">
        <f>[1]Hoja1!C13</f>
        <v>72101509</v>
      </c>
      <c r="D21" s="8">
        <v>0</v>
      </c>
      <c r="E21" s="29">
        <f>[1]Hoja1!E13</f>
        <v>10801</v>
      </c>
      <c r="F21" s="7" t="s">
        <v>12</v>
      </c>
      <c r="G21" s="11" t="s">
        <v>15</v>
      </c>
    </row>
    <row r="22" spans="1:7" ht="29" x14ac:dyDescent="0.35">
      <c r="A22" s="10">
        <v>557</v>
      </c>
      <c r="B22" s="28" t="str">
        <f>[1]Hoja1!B14</f>
        <v>servicio de mantenimiento preventivo y correctivo de sistema  detección de incendio</v>
      </c>
      <c r="C22" s="29" t="str">
        <f>[1]Hoja1!C14</f>
        <v>72101509</v>
      </c>
      <c r="D22" s="8">
        <v>0</v>
      </c>
      <c r="E22" s="29">
        <f>[1]Hoja1!E14</f>
        <v>10801</v>
      </c>
      <c r="F22" s="7" t="s">
        <v>12</v>
      </c>
      <c r="G22" s="11" t="s">
        <v>15</v>
      </c>
    </row>
    <row r="23" spans="1:7" ht="29" x14ac:dyDescent="0.35">
      <c r="A23" s="10">
        <v>557</v>
      </c>
      <c r="B23" s="28" t="str">
        <f>[1]Hoja1!B15</f>
        <v>servicio de mantenimiento preventivo y correctivo de sistema  detección de incendio</v>
      </c>
      <c r="C23" s="29" t="str">
        <f>[1]Hoja1!C15</f>
        <v>72101509</v>
      </c>
      <c r="D23" s="8">
        <v>0</v>
      </c>
      <c r="E23" s="29">
        <f>[1]Hoja1!E15</f>
        <v>10801</v>
      </c>
      <c r="F23" s="7" t="s">
        <v>12</v>
      </c>
      <c r="G23" s="11" t="s">
        <v>15</v>
      </c>
    </row>
    <row r="24" spans="1:7" ht="29" x14ac:dyDescent="0.35">
      <c r="A24" s="10">
        <v>557</v>
      </c>
      <c r="B24" s="28" t="str">
        <f>[1]Hoja1!B16</f>
        <v>servicio de mantenimiento preventivo y correctivo de sistema  detección de incendio</v>
      </c>
      <c r="C24" s="29" t="str">
        <f>[1]Hoja1!C16</f>
        <v>72101509</v>
      </c>
      <c r="D24" s="8">
        <v>0</v>
      </c>
      <c r="E24" s="29">
        <f>[1]Hoja1!E16</f>
        <v>10801</v>
      </c>
      <c r="F24" s="7" t="s">
        <v>12</v>
      </c>
      <c r="G24" s="11" t="s">
        <v>15</v>
      </c>
    </row>
    <row r="25" spans="1:7" ht="29" x14ac:dyDescent="0.35">
      <c r="A25" s="10">
        <v>557</v>
      </c>
      <c r="B25" s="28" t="str">
        <f>[1]Hoja1!B17</f>
        <v>servicio de mantenimiento preventivo y correctivo de sistema  detección de incendio</v>
      </c>
      <c r="C25" s="29" t="str">
        <f>[1]Hoja1!C17</f>
        <v>72101509</v>
      </c>
      <c r="D25" s="8">
        <v>0</v>
      </c>
      <c r="E25" s="29">
        <f>[1]Hoja1!E17</f>
        <v>10801</v>
      </c>
      <c r="F25" s="7" t="s">
        <v>12</v>
      </c>
      <c r="G25" s="11" t="s">
        <v>15</v>
      </c>
    </row>
    <row r="26" spans="1:7" ht="29" x14ac:dyDescent="0.35">
      <c r="A26" s="10">
        <v>557</v>
      </c>
      <c r="B26" s="28" t="str">
        <f>[1]Hoja1!B18</f>
        <v>servicio de mantenimiento preventivo y correctivo de sistema  detección de incendio</v>
      </c>
      <c r="C26" s="29" t="str">
        <f>[1]Hoja1!C18</f>
        <v>72101509</v>
      </c>
      <c r="D26" s="8">
        <v>0</v>
      </c>
      <c r="E26" s="29">
        <f>[1]Hoja1!E18</f>
        <v>10801</v>
      </c>
      <c r="F26" s="7" t="s">
        <v>12</v>
      </c>
      <c r="G26" s="11" t="s">
        <v>15</v>
      </c>
    </row>
    <row r="27" spans="1:7" ht="29" x14ac:dyDescent="0.35">
      <c r="A27" s="10">
        <v>557</v>
      </c>
      <c r="B27" s="28" t="str">
        <f>[1]Hoja1!B19</f>
        <v>servicio de mantenimiento preventivo y correctivo de sistema  detección de incendio</v>
      </c>
      <c r="C27" s="29" t="str">
        <f>[1]Hoja1!C19</f>
        <v>72101509</v>
      </c>
      <c r="D27" s="8">
        <v>0</v>
      </c>
      <c r="E27" s="29">
        <f>[1]Hoja1!E19</f>
        <v>10801</v>
      </c>
      <c r="F27" s="7" t="s">
        <v>12</v>
      </c>
      <c r="G27" s="11" t="s">
        <v>15</v>
      </c>
    </row>
    <row r="28" spans="1:7" x14ac:dyDescent="0.35">
      <c r="A28" s="10">
        <v>557</v>
      </c>
      <c r="B28" s="28" t="str">
        <f>[1]Hoja1!B20</f>
        <v>Aire Acondicionado de 12000 BTU</v>
      </c>
      <c r="C28" s="29">
        <f>[1]Hoja1!C20</f>
        <v>40101701</v>
      </c>
      <c r="D28" s="8">
        <v>0</v>
      </c>
      <c r="E28" s="29">
        <f>[1]Hoja1!E20</f>
        <v>50104</v>
      </c>
      <c r="F28" s="7" t="s">
        <v>12</v>
      </c>
      <c r="G28" s="11" t="s">
        <v>15</v>
      </c>
    </row>
    <row r="29" spans="1:7" x14ac:dyDescent="0.35">
      <c r="A29" s="10">
        <v>557</v>
      </c>
      <c r="B29" s="28" t="str">
        <f>[1]Hoja1!B21</f>
        <v>Aire Acondicionado de 18000 BTU</v>
      </c>
      <c r="C29" s="29">
        <f>[1]Hoja1!C21</f>
        <v>40101701</v>
      </c>
      <c r="D29" s="8">
        <v>0</v>
      </c>
      <c r="E29" s="29">
        <f>[1]Hoja1!E21</f>
        <v>50104</v>
      </c>
      <c r="F29" s="7" t="s">
        <v>12</v>
      </c>
      <c r="G29" s="11" t="s">
        <v>15</v>
      </c>
    </row>
    <row r="30" spans="1:7" x14ac:dyDescent="0.35">
      <c r="A30" s="10">
        <v>557</v>
      </c>
      <c r="B30" s="28" t="str">
        <f>[1]Hoja1!B22</f>
        <v>Aire Acondicionado de 24000 BTU</v>
      </c>
      <c r="C30" s="29">
        <f>[1]Hoja1!C22</f>
        <v>40101701</v>
      </c>
      <c r="D30" s="8">
        <v>0</v>
      </c>
      <c r="E30" s="29">
        <f>[1]Hoja1!E22</f>
        <v>50104</v>
      </c>
      <c r="F30" s="7" t="s">
        <v>12</v>
      </c>
      <c r="G30" s="11" t="s">
        <v>15</v>
      </c>
    </row>
    <row r="31" spans="1:7" x14ac:dyDescent="0.35">
      <c r="A31" s="10">
        <v>557</v>
      </c>
      <c r="B31" s="28" t="str">
        <f>[1]Hoja1!B23</f>
        <v>Aire Acondicionado de 36000 BTU</v>
      </c>
      <c r="C31" s="29">
        <f>[1]Hoja1!C23</f>
        <v>40101701</v>
      </c>
      <c r="D31" s="8">
        <v>0</v>
      </c>
      <c r="E31" s="29">
        <f>[1]Hoja1!E23</f>
        <v>50104</v>
      </c>
      <c r="F31" s="7" t="s">
        <v>12</v>
      </c>
      <c r="G31" s="11" t="s">
        <v>15</v>
      </c>
    </row>
    <row r="32" spans="1:7" x14ac:dyDescent="0.35">
      <c r="A32" s="10">
        <v>557</v>
      </c>
      <c r="B32" s="28" t="str">
        <f>[1]Hoja1!B24</f>
        <v>Aire Acondicionado de 48000 BTU</v>
      </c>
      <c r="C32" s="29">
        <f>[1]Hoja1!C24</f>
        <v>40101701</v>
      </c>
      <c r="D32" s="8">
        <v>0</v>
      </c>
      <c r="E32" s="29">
        <f>[1]Hoja1!E24</f>
        <v>50104</v>
      </c>
      <c r="F32" s="7" t="s">
        <v>12</v>
      </c>
      <c r="G32" s="11" t="s">
        <v>15</v>
      </c>
    </row>
    <row r="33" spans="1:7" x14ac:dyDescent="0.35">
      <c r="A33" s="10">
        <v>557</v>
      </c>
      <c r="B33" s="28" t="str">
        <f>[1]Hoja1!B25</f>
        <v>Aire Acondicionado de 60000 BTU</v>
      </c>
      <c r="C33" s="29">
        <f>[1]Hoja1!C25</f>
        <v>40101701</v>
      </c>
      <c r="D33" s="8">
        <v>0</v>
      </c>
      <c r="E33" s="29">
        <f>[1]Hoja1!E25</f>
        <v>50104</v>
      </c>
      <c r="F33" s="7" t="s">
        <v>12</v>
      </c>
      <c r="G33" s="11" t="s">
        <v>15</v>
      </c>
    </row>
    <row r="34" spans="1:7" x14ac:dyDescent="0.35">
      <c r="A34" s="10">
        <v>557</v>
      </c>
      <c r="B34" s="28" t="str">
        <f>[1]Hoja1!B26</f>
        <v xml:space="preserve">Basurero plástico rectangular tipo papelera. </v>
      </c>
      <c r="C34" s="29" t="str">
        <f>[1]Hoja1!C26</f>
        <v>'47121702</v>
      </c>
      <c r="D34" s="8">
        <v>0</v>
      </c>
      <c r="E34" s="29">
        <f>[1]Hoja1!E26</f>
        <v>29905</v>
      </c>
      <c r="F34" s="7" t="s">
        <v>12</v>
      </c>
      <c r="G34" s="11" t="s">
        <v>15</v>
      </c>
    </row>
    <row r="35" spans="1:7" x14ac:dyDescent="0.35">
      <c r="A35" s="10">
        <v>557</v>
      </c>
      <c r="B35" s="28" t="str">
        <f>[1]Hoja1!B27</f>
        <v>Basurero plástico con tapa y pedal.</v>
      </c>
      <c r="C35" s="29" t="str">
        <f>[1]Hoja1!C27</f>
        <v>47121702</v>
      </c>
      <c r="D35" s="8">
        <v>0</v>
      </c>
      <c r="E35" s="29">
        <f>[1]Hoja1!E27</f>
        <v>29905</v>
      </c>
      <c r="F35" s="7" t="s">
        <v>12</v>
      </c>
      <c r="G35" s="11" t="s">
        <v>15</v>
      </c>
    </row>
    <row r="36" spans="1:7" x14ac:dyDescent="0.35">
      <c r="A36" s="10">
        <v>557</v>
      </c>
      <c r="B36" s="28" t="str">
        <f>[1]Hoja1!B28</f>
        <v>Blanqueador cloro entre 3% y 6% galón</v>
      </c>
      <c r="C36" s="29">
        <f>[1]Hoja1!C28</f>
        <v>47131807</v>
      </c>
      <c r="D36" s="8">
        <v>0</v>
      </c>
      <c r="E36" s="29">
        <f>[1]Hoja1!E28</f>
        <v>29905</v>
      </c>
      <c r="F36" s="7" t="s">
        <v>12</v>
      </c>
      <c r="G36" s="11" t="s">
        <v>15</v>
      </c>
    </row>
    <row r="37" spans="1:7" x14ac:dyDescent="0.35">
      <c r="A37" s="10">
        <v>557</v>
      </c>
      <c r="B37" s="28" t="str">
        <f>[1]Hoja1!B29</f>
        <v>Carrito suministros de limpieza</v>
      </c>
      <c r="C37" s="29" t="str">
        <f>[1]Hoja1!C29</f>
        <v>47121501</v>
      </c>
      <c r="D37" s="8">
        <v>0</v>
      </c>
      <c r="E37" s="29">
        <f>[1]Hoja1!E29</f>
        <v>29905</v>
      </c>
      <c r="F37" s="7" t="s">
        <v>12</v>
      </c>
      <c r="G37" s="11" t="s">
        <v>15</v>
      </c>
    </row>
    <row r="38" spans="1:7" x14ac:dyDescent="0.35">
      <c r="A38" s="10">
        <v>557</v>
      </c>
      <c r="B38" s="9" t="str">
        <f>[1]Hoja1!B30</f>
        <v>DISPENSADOR DE ALCOHOL EN GEL.</v>
      </c>
      <c r="C38" s="9" t="str">
        <f>[1]Hoja1!C30</f>
        <v>47131704</v>
      </c>
      <c r="D38" s="8">
        <v>0</v>
      </c>
      <c r="E38" s="9">
        <f>[1]Hoja1!E30</f>
        <v>29905</v>
      </c>
      <c r="F38" s="7" t="s">
        <v>12</v>
      </c>
      <c r="G38" s="11" t="s">
        <v>15</v>
      </c>
    </row>
    <row r="39" spans="1:7" x14ac:dyDescent="0.35">
      <c r="A39" s="10">
        <v>557</v>
      </c>
      <c r="B39" s="9" t="str">
        <f>[1]Hoja1!B31</f>
        <v>Detergente en polvo  2 k</v>
      </c>
      <c r="C39" s="9">
        <f>[1]Hoja1!C31</f>
        <v>47131811</v>
      </c>
      <c r="D39" s="8">
        <v>0</v>
      </c>
      <c r="E39" s="9">
        <f>[1]Hoja1!E31</f>
        <v>29905</v>
      </c>
      <c r="F39" s="7" t="s">
        <v>12</v>
      </c>
      <c r="G39" s="11" t="s">
        <v>15</v>
      </c>
    </row>
    <row r="40" spans="1:7" x14ac:dyDescent="0.35">
      <c r="A40" s="10">
        <v>557</v>
      </c>
      <c r="B40" s="9" t="str">
        <f>[1]Hoja1!B32</f>
        <v>Dispensador toallas de papel</v>
      </c>
      <c r="C40" s="9" t="str">
        <f>[1]Hoja1!C32</f>
        <v>47131701</v>
      </c>
      <c r="D40" s="8">
        <v>0</v>
      </c>
      <c r="E40" s="9">
        <f>[1]Hoja1!E32</f>
        <v>29905</v>
      </c>
      <c r="F40" s="7" t="s">
        <v>12</v>
      </c>
      <c r="G40" s="11" t="s">
        <v>15</v>
      </c>
    </row>
    <row r="41" spans="1:7" x14ac:dyDescent="0.35">
      <c r="A41" s="10">
        <v>557</v>
      </c>
      <c r="B41" s="9" t="str">
        <f>[1]Hoja1!B33</f>
        <v>Escobon para quitar telas de araña</v>
      </c>
      <c r="C41" s="9">
        <f>[1]Hoja1!C33</f>
        <v>47131604</v>
      </c>
      <c r="D41" s="8">
        <v>0</v>
      </c>
      <c r="E41" s="9">
        <f>[1]Hoja1!E33</f>
        <v>29905</v>
      </c>
      <c r="F41" s="7" t="s">
        <v>12</v>
      </c>
      <c r="G41" s="11" t="s">
        <v>15</v>
      </c>
    </row>
    <row r="42" spans="1:7" x14ac:dyDescent="0.35">
      <c r="A42" s="10">
        <v>557</v>
      </c>
      <c r="B42" s="9" t="str">
        <f>[1]Hoja1!B34</f>
        <v>Escoba sintética</v>
      </c>
      <c r="C42" s="9" t="str">
        <f>[1]Hoja1!C34</f>
        <v>47131604</v>
      </c>
      <c r="D42" s="8">
        <v>0</v>
      </c>
      <c r="E42" s="9">
        <f>[1]Hoja1!E34</f>
        <v>29905</v>
      </c>
      <c r="F42" s="7" t="s">
        <v>12</v>
      </c>
      <c r="G42" s="11" t="s">
        <v>15</v>
      </c>
    </row>
    <row r="43" spans="1:7" x14ac:dyDescent="0.35">
      <c r="A43" s="10">
        <v>557</v>
      </c>
      <c r="B43" s="9" t="str">
        <f>[1]Hoja1!B35</f>
        <v>Escobilla limpia vidrios</v>
      </c>
      <c r="C43" s="9" t="str">
        <f>[1]Hoja1!C35</f>
        <v>47121803</v>
      </c>
      <c r="D43" s="8">
        <v>0</v>
      </c>
      <c r="E43" s="9">
        <f>[1]Hoja1!E35</f>
        <v>29905</v>
      </c>
      <c r="F43" s="7" t="s">
        <v>12</v>
      </c>
      <c r="G43" s="11" t="s">
        <v>15</v>
      </c>
    </row>
    <row r="44" spans="1:7" x14ac:dyDescent="0.35">
      <c r="A44" s="10">
        <v>557</v>
      </c>
      <c r="B44" s="9" t="str">
        <f>[1]Hoja1!B36</f>
        <v>Escobilla para sacudir</v>
      </c>
      <c r="C44" s="9">
        <f>[1]Hoja1!C36</f>
        <v>47121803</v>
      </c>
      <c r="D44" s="8">
        <v>0</v>
      </c>
      <c r="E44" s="9">
        <f>[1]Hoja1!E36</f>
        <v>29905</v>
      </c>
      <c r="F44" s="7" t="s">
        <v>12</v>
      </c>
      <c r="G44" s="11" t="s">
        <v>15</v>
      </c>
    </row>
    <row r="45" spans="1:7" x14ac:dyDescent="0.35">
      <c r="A45" s="10">
        <v>557</v>
      </c>
      <c r="B45" s="9" t="str">
        <f>[1]Hoja1!B37</f>
        <v>Guantes de hule para limpieza</v>
      </c>
      <c r="C45" s="9">
        <f>[1]Hoja1!C37</f>
        <v>46181504</v>
      </c>
      <c r="D45" s="8">
        <v>0</v>
      </c>
      <c r="E45" s="9">
        <f>[1]Hoja1!E37</f>
        <v>29905</v>
      </c>
      <c r="F45" s="7" t="s">
        <v>12</v>
      </c>
      <c r="G45" s="11" t="s">
        <v>15</v>
      </c>
    </row>
    <row r="46" spans="1:7" x14ac:dyDescent="0.35">
      <c r="A46" s="10">
        <v>557</v>
      </c>
      <c r="B46" s="9" t="str">
        <f>[1]Hoja1!B38</f>
        <v>Hisopo para limpieza de sanitarios</v>
      </c>
      <c r="C46" s="9">
        <f>[1]Hoja1!C38</f>
        <v>47131608</v>
      </c>
      <c r="D46" s="8">
        <v>0</v>
      </c>
      <c r="E46" s="9">
        <f>[1]Hoja1!E38</f>
        <v>29905</v>
      </c>
      <c r="F46" s="7" t="s">
        <v>12</v>
      </c>
      <c r="G46" s="11" t="s">
        <v>15</v>
      </c>
    </row>
    <row r="47" spans="1:7" x14ac:dyDescent="0.35">
      <c r="A47" s="10">
        <v>557</v>
      </c>
      <c r="B47" s="9" t="str">
        <f>[1]Hoja1!B39</f>
        <v>Jabón lavaplatos en crema</v>
      </c>
      <c r="C47" s="9">
        <f>[1]Hoja1!C39</f>
        <v>47131810</v>
      </c>
      <c r="D47" s="8">
        <v>0</v>
      </c>
      <c r="E47" s="9">
        <f>[1]Hoja1!E39</f>
        <v>29905</v>
      </c>
      <c r="F47" s="7" t="s">
        <v>12</v>
      </c>
      <c r="G47" s="11" t="s">
        <v>15</v>
      </c>
    </row>
    <row r="48" spans="1:7" x14ac:dyDescent="0.35">
      <c r="A48" s="10">
        <v>557</v>
      </c>
      <c r="B48" s="9" t="str">
        <f>[1]Hoja1!B40</f>
        <v>Limpiador multiusos con cloro en polvo 600mg</v>
      </c>
      <c r="C48" s="9">
        <f>[1]Hoja1!C40</f>
        <v>47131805</v>
      </c>
      <c r="D48" s="8">
        <v>0</v>
      </c>
      <c r="E48" s="9">
        <f>[1]Hoja1!E40</f>
        <v>29905</v>
      </c>
      <c r="F48" s="7" t="s">
        <v>12</v>
      </c>
      <c r="G48" s="11" t="s">
        <v>15</v>
      </c>
    </row>
    <row r="49" spans="1:7" x14ac:dyDescent="0.35">
      <c r="A49" s="10">
        <v>557</v>
      </c>
      <c r="B49" s="9" t="str">
        <f>[1]Hoja1!B41</f>
        <v>Pala para recoger basura de uso doméstico</v>
      </c>
      <c r="C49" s="9" t="str">
        <f>[1]Hoja1!C41</f>
        <v>47131611</v>
      </c>
      <c r="D49" s="8">
        <v>0</v>
      </c>
      <c r="E49" s="9">
        <f>[1]Hoja1!E41</f>
        <v>29905</v>
      </c>
      <c r="F49" s="7" t="s">
        <v>12</v>
      </c>
      <c r="G49" s="11" t="s">
        <v>15</v>
      </c>
    </row>
    <row r="50" spans="1:7" x14ac:dyDescent="0.35">
      <c r="A50" s="10">
        <v>557</v>
      </c>
      <c r="B50" s="9" t="str">
        <f>[1]Hoja1!B42</f>
        <v>Palo de piso</v>
      </c>
      <c r="C50" s="9">
        <f>[1]Hoja1!C42</f>
        <v>47131609</v>
      </c>
      <c r="D50" s="8">
        <v>0</v>
      </c>
      <c r="E50" s="9">
        <f>[1]Hoja1!E42</f>
        <v>29905</v>
      </c>
      <c r="F50" s="7" t="s">
        <v>12</v>
      </c>
      <c r="G50" s="11" t="s">
        <v>15</v>
      </c>
    </row>
    <row r="51" spans="1:7" ht="15" thickBot="1" x14ac:dyDescent="0.4">
      <c r="A51" s="12">
        <v>557</v>
      </c>
      <c r="B51" s="13" t="str">
        <f>[1]Hoja1!B43</f>
        <v xml:space="preserve">Ventosa limpieza de inodoros </v>
      </c>
      <c r="C51" s="13">
        <f>[1]Hoja1!C43</f>
        <v>47121807</v>
      </c>
      <c r="D51" s="14">
        <v>0</v>
      </c>
      <c r="E51" s="13">
        <f>[1]Hoja1!E43</f>
        <v>29905</v>
      </c>
      <c r="F51" s="15" t="s">
        <v>12</v>
      </c>
      <c r="G51" s="16" t="s">
        <v>15</v>
      </c>
    </row>
  </sheetData>
  <mergeCells count="3">
    <mergeCell ref="A5:F5"/>
    <mergeCell ref="C6:F6"/>
    <mergeCell ref="A8:F8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Teresa Rodriguez Arias</cp:lastModifiedBy>
  <cp:lastPrinted>2023-06-26T16:59:47Z</cp:lastPrinted>
  <dcterms:created xsi:type="dcterms:W3CDTF">2022-01-24T18:18:07Z</dcterms:created>
  <dcterms:modified xsi:type="dcterms:W3CDTF">2023-11-16T20:49:10Z</dcterms:modified>
</cp:coreProperties>
</file>